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2" tabRatio="500"/>
  </bookViews>
  <sheets>
    <sheet r:id="rId1" name="Dashboard" sheetId="1"/>
    <sheet r:id="rId2" name="Saving Rate" sheetId="2"/>
    <sheet r:id="rId3" name="Net Worth" sheetId="3"/>
    <sheet r:id="rId4" name="Debt to Income" sheetId="4"/>
    <sheet r:id="rId5" name="Passive Income" sheetId="5"/>
  </sheets>
  <calcPr calcId="0" iterate="1" iterateCount="1000" iterateDelta="0.01"/>
</workbook>
</file>

<file path=xl/sharedStrings.xml><?xml version="1.0" encoding="utf-8"?>
<sst xmlns="http://schemas.openxmlformats.org/spreadsheetml/2006/main" count="43" uniqueCount="43">
  <si>
    <t>2026 Money Map Dashboard</t>
  </si>
  <si>
    <t>Key Metrics Summary</t>
  </si>
  <si>
    <t>Annual Saving Rate</t>
  </si>
  <si>
    <t>Current Net Worth</t>
  </si>
  <si>
    <t>Avg Debt to Income</t>
  </si>
  <si>
    <t>Total Passive Income</t>
  </si>
  <si>
    <t>2026 Saving Rate Tracker</t>
  </si>
  <si>
    <t>Month</t>
  </si>
  <si>
    <t>Income</t>
  </si>
  <si>
    <t>Expenses</t>
  </si>
  <si>
    <t>Savings</t>
  </si>
  <si>
    <t>Saving Rate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</si>
  <si>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</si>
  <si>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</si>
  <si>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</si>
  <si>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</si>
  <si>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</si>
  <si>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</si>
  <si>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</si>
  <si>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</si>
  <si>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</si>
  <si>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</si>
  <si>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</si>
  <si>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</si>
  <si>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</si>
  <si>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2026 Net Worth Tracker</t>
  </si>
  <si>
    <t>Assets</t>
  </si>
  <si>
    <t>Liabilities</t>
  </si>
  <si>
    <t>Net Worth</t>
  </si>
  <si>
    <t>Change</t>
  </si>
  <si>
    <t>2026 Debt to Income Tracker</t>
  </si>
  <si>
    <t>Monthly Income</t>
  </si>
  <si>
    <t>Monthly Debt Payments</t>
  </si>
  <si>
    <t>DTI Ratio %</t>
  </si>
  <si>
    <t>Status</t>
  </si>
  <si>
    <t>Good</t>
  </si>
  <si>
    <t>Average</t>
  </si>
  <si>
    <t>2026 Passive Income Tracker</t>
  </si>
  <si>
    <t>Dividends</t>
  </si>
  <si>
    <t>Interest</t>
  </si>
  <si>
    <t>Rental Income</t>
  </si>
  <si>
    <t>Other</t>
  </si>
  <si>
    <t>Total Passive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</si>
</sst>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351" formatCode="_(* #,##0.00_);_(* (#,##0.00);_(* &quot;-&quot;??_);_(@_)"/>
  </numFmts>
  <fonts count="6">
    <font>
      <sz val="11"/>
      <color theme="1"/>
      <name val="Calibri"/>
      <scheme val="minor"/>
    </font>
    <font>
      <b/>
      <i val="0"/>
      <sz val="14"/>
      <color rgb="FFFFFFFF"/>
      <name val="Aptos Narrow"/>
    </font>
    <font>
      <b/>
      <i val="0"/>
      <sz val="12"/>
      <name val="Aptos Narrow"/>
    </font>
    <font>
      <name val="Calibri"/>
      <scheme val="minor"/>
    </font>
    <font>
      <b/>
      <i val="0"/>
      <sz val="11"/>
      <color rgb="FFFFFFFF"/>
      <name val="Aptos Narrow"/>
    </font>
    <font>
      <b/>
      <i val="0"/>
      <sz val="1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F0F0F0"/>
      </patternFill>
    </fill>
  </fills>
  <borders count="2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</borders>
  <cellStyleXfs count="1">
    <xf numFmtId="0" fontId="0" fillId="0" borderId="1">
      <alignment horizontal="general" vertical="top"/>
    </xf>
  </cellStyleXfs>
  <cellXfs count="10">
    <xf numFmtId="0" fontId="0" fillId="0" borderId="1" xfId="0">
      <alignment vertical="top"/>
    </xf>
    <xf numFmtId="49" fontId="1" fillId="2" borderId="0" xfId="0">
      <alignment horizontal="center" vertical="top"/>
    </xf>
    <xf numFmtId="49" fontId="2" fillId="3" borderId="0" xfId="0">
      <alignment vertical="top"/>
    </xf>
    <xf numFmtId="49" fontId="3" fillId="0" borderId="0" xfId="0">
      <alignment vertical="top"/>
    </xf>
    <xf numFmtId="10" fontId="3" fillId="0" borderId="0" xfId="0">
      <alignment vertical="top"/>
    </xf>
    <xf numFmtId="351" fontId="3" fillId="0" borderId="0" xfId="0">
      <alignment vertical="top"/>
    </xf>
    <xf numFmtId="49" fontId="4" fillId="4" borderId="0" xfId="0">
      <alignment horizontal="center" vertical="top"/>
    </xf>
    <xf numFmtId="49" fontId="5" fillId="5" borderId="0" xfId="0">
      <alignment vertical="top"/>
    </xf>
    <xf numFmtId="351" fontId="5" fillId="5" borderId="0" xfId="0">
      <alignment vertical="top"/>
    </xf>
    <xf numFmtId="10" fontId="5" fillId="5" borderId="0" xfId="0">
      <alignment vertical="top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theme" Target="theme/theme1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8A14574-F0B8-1BB8-E9A8-C9532CDB4FA8}" mc:Ignorable="x14ac xr xr2 xr3">
  <dimension ref="A1:GR1000"/>
  <sheetViews>
    <sheetView topLeftCell="A1" workbookViewId="0">
      <selection activeCell="E28" sqref="E28"/>
    </sheetView>
  </sheetViews>
  <sheetFormatPr defaultRowHeight="15" defaultColWidth="8.8515625" customHeight="1"/>
  <cols>
    <col min="1" max="1" width="22.7109375" customWidth="1"/>
    <col min="2" max="2" width="10.28125" customWidth="1"/>
  </cols>
  <sheetData>
    <row r="1" ht="18.75" customHeight="1">
      <c r="A1" s="1" t="s">
        <v>0</v>
      </c>
    </row>
    <row r="3" ht="15.75" customHeight="1">
      <c r="A3" s="2" t="s">
        <v>1</v>
      </c>
    </row>
    <row r="4" ht="15" customHeight="1">
      <c r="A4" s="3" t="s">
        <v>2</v>
      </c>
      <c r="B4" s="4">
        <f>'Saving Rate'!E15</f>
        <v>0.666666666666667</v>
      </c>
    </row>
    <row r="5" ht="15" customHeight="1">
      <c r="A5" s="3" t="s">
        <v>3</v>
      </c>
      <c r="B5" s="5">
        <f>'Net Worth'!D14</f>
        <v>0</v>
      </c>
    </row>
    <row r="6" ht="15" customHeight="1">
      <c r="A6" s="3" t="s">
        <v>4</v>
      </c>
      <c r="B6" s="4">
        <f>'Debt to Income'!D15</f>
        <v>0.03125</v>
      </c>
    </row>
    <row r="7" ht="15" customHeight="1">
      <c r="A7" s="3" t="s">
        <v>5</v>
      </c>
      <c r="B7" s="5">
        <f>'Passive Income'!F15</f>
        <v>28000</v>
      </c>
    </row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</sheetData>
  <mergeCells>
    <mergeCell ref="A1:F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1DA311B-1556-C7F7-9438-596BD6B58618}" mc:Ignorable="x14ac xr xr2 xr3">
  <dimension ref="A1:GR1000"/>
  <sheetViews>
    <sheetView topLeftCell="A1" workbookViewId="0">
      <pane ySplit="2" topLeftCell="A3" activePane="bottomLeft" state="frozen"/>
      <selection pane="bottomLeft" activeCell="C6" sqref="C6"/>
    </sheetView>
  </sheetViews>
  <sheetFormatPr defaultRowHeight="15" defaultColWidth="8.8515625" customHeight="1"/>
  <cols>
    <col min="1" max="1" width="9.8515625" customWidth="1"/>
    <col min="2" max="4" width="10.28125" customWidth="1"/>
    <col min="5" max="5" width="13.8515625" customWidth="1"/>
  </cols>
  <sheetData>
    <row r="1" ht="18.75" customHeight="1">
      <c r="A1" s="1" t="s">
        <v>6</v>
      </c>
    </row>
    <row r="2" ht="15" customHeight="1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</row>
    <row r="3" ht="15" customHeight="1">
      <c r="A3" s="3" t="s">
        <v>12</v>
      </c>
      <c r="B3" s="5">
        <v>40000</v>
      </c>
      <c r="C3" s="5">
        <v>20000</v>
      </c>
      <c r="D3" s="5">
        <f t="shared" si="0" ref="D3:D14">B3-C3</f>
        <v>20000</v>
      </c>
      <c r="E3" s="4">
        <f t="shared" si="1" ref="E3:E15">IF(B3=0,0,D3/B3)</f>
        <v>0.5</v>
      </c>
    </row>
    <row r="4" ht="15" customHeight="1">
      <c r="A4" s="3" t="s">
        <v>13</v>
      </c>
      <c r="B4" s="5">
        <v>50000</v>
      </c>
      <c r="C4" s="5">
        <v>10000</v>
      </c>
      <c r="D4" s="5">
        <f t="shared" si="0"/>
        <v>40000</v>
      </c>
      <c r="E4" s="4">
        <f t="shared" si="1"/>
        <v>0.8</v>
      </c>
    </row>
    <row r="5" ht="15" customHeight="1">
      <c r="A5" s="3" t="s">
        <v>14</v>
      </c>
      <c r="B5" s="5">
        <v>0</v>
      </c>
      <c r="C5" s="5">
        <v>0</v>
      </c>
      <c r="D5" s="5">
        <f t="shared" si="0"/>
        <v>0</v>
      </c>
      <c r="E5" s="4">
        <f t="shared" si="1"/>
        <v>0</v>
      </c>
    </row>
    <row r="6" ht="15" customHeight="1">
      <c r="A6" s="3" t="s">
        <v>15</v>
      </c>
      <c r="B6" s="5">
        <v>0</v>
      </c>
      <c r="C6" s="5">
        <v>0</v>
      </c>
      <c r="D6" s="5">
        <f t="shared" si="0"/>
        <v>0</v>
      </c>
      <c r="E6" s="4">
        <f t="shared" si="1"/>
        <v>0</v>
      </c>
    </row>
    <row r="7" ht="15" customHeight="1">
      <c r="A7" s="3" t="s">
        <v>16</v>
      </c>
      <c r="B7" s="5">
        <v>0</v>
      </c>
      <c r="C7" s="5">
        <v>0</v>
      </c>
      <c r="D7" s="5">
        <f t="shared" si="0"/>
        <v>0</v>
      </c>
      <c r="E7" s="4">
        <f t="shared" si="1"/>
        <v>0</v>
      </c>
    </row>
    <row r="8" ht="15" customHeight="1">
      <c r="A8" s="3" t="s">
        <v>17</v>
      </c>
      <c r="B8" s="5">
        <v>0</v>
      </c>
      <c r="C8" s="5">
        <v>0</v>
      </c>
      <c r="D8" s="5">
        <f t="shared" si="0"/>
        <v>0</v>
      </c>
      <c r="E8" s="4">
        <f t="shared" si="1"/>
        <v>0</v>
      </c>
    </row>
    <row r="9" ht="15" customHeight="1">
      <c r="A9" s="3" t="s">
        <v>18</v>
      </c>
      <c r="B9" s="5">
        <v>0</v>
      </c>
      <c r="C9" s="5">
        <v>0</v>
      </c>
      <c r="D9" s="5">
        <f t="shared" si="0"/>
        <v>0</v>
      </c>
      <c r="E9" s="4">
        <f t="shared" si="1"/>
        <v>0</v>
      </c>
    </row>
    <row r="10" ht="15" customHeight="1">
      <c r="A10" s="3" t="s">
        <v>19</v>
      </c>
      <c r="B10" s="5">
        <v>0</v>
      </c>
      <c r="C10" s="5">
        <v>0</v>
      </c>
      <c r="D10" s="5">
        <f t="shared" si="0"/>
        <v>0</v>
      </c>
      <c r="E10" s="4">
        <f t="shared" si="1"/>
        <v>0</v>
      </c>
    </row>
    <row r="11" ht="15" customHeight="1">
      <c r="A11" s="3" t="s">
        <v>20</v>
      </c>
      <c r="B11" s="5">
        <v>0</v>
      </c>
      <c r="C11" s="5">
        <v>0</v>
      </c>
      <c r="D11" s="5">
        <f t="shared" si="0"/>
        <v>0</v>
      </c>
      <c r="E11" s="4">
        <f t="shared" si="1"/>
        <v>0</v>
      </c>
    </row>
    <row r="12" ht="15" customHeight="1">
      <c r="A12" s="3" t="s">
        <v>21</v>
      </c>
      <c r="B12" s="5">
        <v>0</v>
      </c>
      <c r="C12" s="5">
        <v>0</v>
      </c>
      <c r="D12" s="5">
        <f t="shared" si="0"/>
        <v>0</v>
      </c>
      <c r="E12" s="4">
        <f t="shared" si="1"/>
        <v>0</v>
      </c>
    </row>
    <row r="13" ht="15" customHeight="1">
      <c r="A13" s="3" t="s">
        <v>22</v>
      </c>
      <c r="B13" s="5">
        <v>0</v>
      </c>
      <c r="C13" s="5">
        <v>0</v>
      </c>
      <c r="D13" s="5">
        <f t="shared" si="0"/>
        <v>0</v>
      </c>
      <c r="E13" s="4">
        <f t="shared" si="1"/>
        <v>0</v>
      </c>
    </row>
    <row r="14" ht="15" customHeight="1">
      <c r="A14" s="3" t="s">
        <v>23</v>
      </c>
      <c r="B14" s="5">
        <v>0</v>
      </c>
      <c r="C14" s="5">
        <v>0</v>
      </c>
      <c r="D14" s="5">
        <f t="shared" si="0"/>
        <v>0</v>
      </c>
      <c r="E14" s="4">
        <f t="shared" si="1"/>
        <v>0</v>
      </c>
    </row>
    <row r="15" ht="15" customHeight="1">
      <c r="A15" s="7" t="s">
        <v>24</v>
      </c>
      <c r="B15" s="8">
        <f t="shared" si="2" ref="B15:D15">SUM(B3:B14)</f>
        <v>90000</v>
      </c>
      <c r="C15" s="8">
        <f t="shared" si="2"/>
        <v>30000</v>
      </c>
      <c r="D15" s="8">
        <f t="shared" si="2"/>
        <v>60000</v>
      </c>
      <c r="E15" s="9">
        <f t="shared" si="1"/>
        <v>0.666666666666667</v>
      </c>
    </row>
  </sheetData>
  <mergeCells>
    <mergeCell ref="A1:E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AF3E17-9DE8-EA28-ED2B-0EDE302422C8}" mc:Ignorable="x14ac xr xr2 xr3">
  <dimension ref="A1:GR1000"/>
  <sheetViews>
    <sheetView topLeftCell="A1" workbookViewId="0" tabSelected="1">
      <pane ySplit="2" topLeftCell="A3" activePane="bottomLeft" state="frozen"/>
      <selection pane="bottomLeft" activeCell="S17" sqref="S17"/>
    </sheetView>
  </sheetViews>
  <sheetFormatPr defaultRowHeight="15" defaultColWidth="8.8515625" customHeight="1"/>
  <cols>
    <col min="1" max="1" width="9.8515625" customWidth="1"/>
    <col min="2" max="4" width="11.28125" customWidth="1"/>
    <col min="5" max="5" width="12.00390625" customWidth="1"/>
  </cols>
  <sheetData>
    <row r="1" ht="18.75" customHeight="1">
      <c r="A1" s="1" t="s">
        <v>25</v>
      </c>
    </row>
    <row r="2" ht="15" customHeight="1">
      <c r="A2" s="6" t="s">
        <v>7</v>
      </c>
      <c r="B2" s="6" t="s">
        <v>26</v>
      </c>
      <c r="C2" s="6" t="s">
        <v>27</v>
      </c>
      <c r="D2" s="6" t="s">
        <v>28</v>
      </c>
      <c r="E2" s="6" t="s">
        <v>29</v>
      </c>
    </row>
    <row r="3" ht="15" customHeight="1">
      <c r="A3" s="3" t="s">
        <v>12</v>
      </c>
      <c r="B3" s="5">
        <v>500000</v>
      </c>
      <c r="C3" s="5">
        <v>100000</v>
      </c>
      <c r="D3" s="5">
        <f t="shared" si="0" ref="D3:D14">B3-C3</f>
        <v>400000</v>
      </c>
      <c r="E3" s="5">
        <v>0</v>
      </c>
    </row>
    <row r="4" ht="15" customHeight="1">
      <c r="A4" s="3" t="s">
        <v>13</v>
      </c>
      <c r="B4" s="5">
        <v>600000</v>
      </c>
      <c r="C4" s="5">
        <v>50000</v>
      </c>
      <c r="D4" s="5">
        <f t="shared" si="0"/>
        <v>550000</v>
      </c>
      <c r="E4" s="5">
        <f t="shared" si="1" ref="E4:E14">D4-D3</f>
        <v>150000</v>
      </c>
    </row>
    <row r="5" ht="15" customHeight="1">
      <c r="A5" s="3" t="s">
        <v>14</v>
      </c>
      <c r="B5" s="5">
        <v>0</v>
      </c>
      <c r="C5" s="5">
        <v>0</v>
      </c>
      <c r="D5" s="5">
        <f t="shared" si="0"/>
        <v>0</v>
      </c>
      <c r="E5" s="5">
        <f t="shared" si="1"/>
        <v>-550000</v>
      </c>
    </row>
    <row r="6" ht="15" customHeight="1">
      <c r="A6" s="3" t="s">
        <v>15</v>
      </c>
      <c r="B6" s="5">
        <v>0</v>
      </c>
      <c r="C6" s="5">
        <v>0</v>
      </c>
      <c r="D6" s="5">
        <f t="shared" si="0"/>
        <v>0</v>
      </c>
      <c r="E6" s="5">
        <f t="shared" si="1"/>
        <v>0</v>
      </c>
    </row>
    <row r="7" ht="15" customHeight="1">
      <c r="A7" s="3" t="s">
        <v>16</v>
      </c>
      <c r="B7" s="5">
        <v>0</v>
      </c>
      <c r="C7" s="5">
        <v>0</v>
      </c>
      <c r="D7" s="5">
        <f t="shared" si="0"/>
        <v>0</v>
      </c>
      <c r="E7" s="5">
        <f t="shared" si="1"/>
        <v>0</v>
      </c>
    </row>
    <row r="8" ht="15" customHeight="1">
      <c r="A8" s="3" t="s">
        <v>17</v>
      </c>
      <c r="B8" s="5">
        <v>0</v>
      </c>
      <c r="C8" s="5">
        <v>0</v>
      </c>
      <c r="D8" s="5">
        <f t="shared" si="0"/>
        <v>0</v>
      </c>
      <c r="E8" s="5">
        <f t="shared" si="1"/>
        <v>0</v>
      </c>
    </row>
    <row r="9" ht="15" customHeight="1">
      <c r="A9" s="3" t="s">
        <v>18</v>
      </c>
      <c r="B9" s="5">
        <v>0</v>
      </c>
      <c r="C9" s="5">
        <v>0</v>
      </c>
      <c r="D9" s="5">
        <f t="shared" si="0"/>
        <v>0</v>
      </c>
      <c r="E9" s="5">
        <f t="shared" si="1"/>
        <v>0</v>
      </c>
    </row>
    <row r="10" ht="15" customHeight="1">
      <c r="A10" s="3" t="s">
        <v>19</v>
      </c>
      <c r="B10" s="5">
        <v>0</v>
      </c>
      <c r="C10" s="5">
        <v>0</v>
      </c>
      <c r="D10" s="5">
        <f t="shared" si="0"/>
        <v>0</v>
      </c>
      <c r="E10" s="5">
        <f t="shared" si="1"/>
        <v>0</v>
      </c>
    </row>
    <row r="11" ht="15" customHeight="1">
      <c r="A11" s="3" t="s">
        <v>20</v>
      </c>
      <c r="B11" s="5">
        <v>0</v>
      </c>
      <c r="C11" s="5">
        <v>0</v>
      </c>
      <c r="D11" s="5">
        <f t="shared" si="0"/>
        <v>0</v>
      </c>
      <c r="E11" s="5">
        <f t="shared" si="1"/>
        <v>0</v>
      </c>
    </row>
    <row r="12" ht="15" customHeight="1">
      <c r="A12" s="3" t="s">
        <v>21</v>
      </c>
      <c r="B12" s="5">
        <v>0</v>
      </c>
      <c r="C12" s="5">
        <v>0</v>
      </c>
      <c r="D12" s="5">
        <f t="shared" si="0"/>
        <v>0</v>
      </c>
      <c r="E12" s="5">
        <f t="shared" si="1"/>
        <v>0</v>
      </c>
    </row>
    <row r="13" ht="15" customHeight="1">
      <c r="A13" s="3" t="s">
        <v>22</v>
      </c>
      <c r="B13" s="5">
        <v>0</v>
      </c>
      <c r="C13" s="5">
        <v>0</v>
      </c>
      <c r="D13" s="5">
        <f t="shared" si="0"/>
        <v>0</v>
      </c>
      <c r="E13" s="5">
        <f t="shared" si="1"/>
        <v>0</v>
      </c>
    </row>
    <row r="14" ht="15" customHeight="1">
      <c r="A14" s="3" t="s">
        <v>23</v>
      </c>
      <c r="B14" s="5">
        <v>0</v>
      </c>
      <c r="C14" s="5">
        <v>0</v>
      </c>
      <c r="D14" s="5">
        <f t="shared" si="0"/>
        <v>0</v>
      </c>
      <c r="E14" s="5">
        <f t="shared" si="1"/>
        <v>0</v>
      </c>
    </row>
  </sheetData>
  <mergeCells>
    <mergeCell ref="A1:E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1DA25C5-649B-D9D9-53DB-3551F5BA8E78}" mc:Ignorable="x14ac xr xr2 xr3">
  <dimension ref="A1:GR1000"/>
  <sheetViews>
    <sheetView topLeftCell="A1" workbookViewId="0">
      <pane ySplit="2" topLeftCell="A3" activePane="bottomLeft" state="frozen"/>
      <selection pane="bottomLeft" activeCell="A15" sqref="A15"/>
    </sheetView>
  </sheetViews>
  <sheetFormatPr defaultRowHeight="15" defaultColWidth="8.8515625" customHeight="1"/>
  <cols>
    <col min="1" max="1" width="9.8515625" customWidth="1"/>
    <col min="2" max="2" width="15.28125" customWidth="1"/>
    <col min="3" max="3" width="22.28125" customWidth="1"/>
    <col min="4" max="4" width="12.28125" customWidth="1"/>
    <col min="5" max="5" width="6.140625" customWidth="1"/>
  </cols>
  <sheetData>
    <row r="1" ht="18.75" customHeight="1">
      <c r="A1" s="1" t="s">
        <v>30</v>
      </c>
    </row>
    <row r="2" ht="15" customHeight="1">
      <c r="A2" s="6" t="s">
        <v>7</v>
      </c>
      <c r="B2" s="6" t="s">
        <v>31</v>
      </c>
      <c r="C2" s="6" t="s">
        <v>32</v>
      </c>
      <c r="D2" s="6" t="s">
        <v>33</v>
      </c>
      <c r="E2" s="6" t="s">
        <v>34</v>
      </c>
    </row>
    <row r="3" ht="15" customHeight="1">
      <c r="A3" s="3" t="s">
        <v>12</v>
      </c>
      <c r="B3" s="5">
        <v>40000</v>
      </c>
      <c r="C3" s="5">
        <v>10000</v>
      </c>
      <c r="D3" s="4">
        <f t="shared" si="0" ref="D3:D14">IF(B3=0,0,C3/B3)</f>
        <v>0.25</v>
      </c>
      <c r="E3" s="3" t="str">
        <f t="shared" si="1" ref="E3:E14">IF(D3&lt;=0.36,"Good",IF(D3&lt;=0.43,"Acceptable","High"))</f>
        <v>Good</v>
      </c>
    </row>
    <row r="4" ht="15" customHeight="1">
      <c r="A4" s="3" t="s">
        <v>13</v>
      </c>
      <c r="B4" s="5">
        <v>40000</v>
      </c>
      <c r="C4" s="5">
        <v>5000</v>
      </c>
      <c r="D4" s="4">
        <f t="shared" si="0"/>
        <v>0.125</v>
      </c>
      <c r="E4" s="3" t="str">
        <f t="shared" si="1"/>
        <v>Good</v>
      </c>
    </row>
    <row r="5" ht="15" customHeight="1">
      <c r="A5" s="3" t="s">
        <v>14</v>
      </c>
      <c r="B5" s="5">
        <v>0</v>
      </c>
      <c r="C5" s="5">
        <v>0</v>
      </c>
      <c r="D5" s="4">
        <f t="shared" si="0"/>
        <v>0</v>
      </c>
      <c r="E5" s="3" t="str">
        <f t="shared" si="1"/>
        <v>Good</v>
      </c>
    </row>
    <row r="6" ht="15" customHeight="1">
      <c r="A6" s="3" t="s">
        <v>15</v>
      </c>
      <c r="B6" s="5">
        <v>0</v>
      </c>
      <c r="C6" s="5">
        <v>0</v>
      </c>
      <c r="D6" s="4">
        <f t="shared" si="0"/>
        <v>0</v>
      </c>
      <c r="E6" s="3" t="str">
        <f t="shared" si="1"/>
        <v>Good</v>
      </c>
    </row>
    <row r="7" ht="15" customHeight="1">
      <c r="A7" s="3" t="s">
        <v>16</v>
      </c>
      <c r="B7" s="5">
        <v>0</v>
      </c>
      <c r="C7" s="5">
        <v>0</v>
      </c>
      <c r="D7" s="4">
        <f t="shared" si="0"/>
        <v>0</v>
      </c>
      <c r="E7" s="3" t="str">
        <f t="shared" si="1"/>
        <v>Good</v>
      </c>
    </row>
    <row r="8" ht="15" customHeight="1">
      <c r="A8" s="3" t="s">
        <v>17</v>
      </c>
      <c r="B8" s="5">
        <v>0</v>
      </c>
      <c r="C8" s="5">
        <v>0</v>
      </c>
      <c r="D8" s="4">
        <f t="shared" si="0"/>
        <v>0</v>
      </c>
      <c r="E8" s="3" t="str">
        <f t="shared" si="1"/>
        <v>Good</v>
      </c>
    </row>
    <row r="9" ht="15" customHeight="1">
      <c r="A9" s="3" t="s">
        <v>18</v>
      </c>
      <c r="B9" s="5">
        <v>0</v>
      </c>
      <c r="C9" s="5">
        <v>0</v>
      </c>
      <c r="D9" s="4">
        <f t="shared" si="0"/>
        <v>0</v>
      </c>
      <c r="E9" s="3" t="str">
        <f t="shared" si="1"/>
        <v>Good</v>
      </c>
    </row>
    <row r="10" ht="15" customHeight="1">
      <c r="A10" s="3" t="s">
        <v>19</v>
      </c>
      <c r="B10" s="5">
        <v>0</v>
      </c>
      <c r="C10" s="5">
        <v>0</v>
      </c>
      <c r="D10" s="4">
        <f t="shared" si="0"/>
        <v>0</v>
      </c>
      <c r="E10" s="3" t="str">
        <f t="shared" si="1"/>
        <v>Good</v>
      </c>
    </row>
    <row r="11" ht="15" customHeight="1">
      <c r="A11" s="3" t="s">
        <v>20</v>
      </c>
      <c r="B11" s="5">
        <v>0</v>
      </c>
      <c r="C11" s="5">
        <v>0</v>
      </c>
      <c r="D11" s="4">
        <f t="shared" si="0"/>
        <v>0</v>
      </c>
      <c r="E11" s="3" t="str">
        <f t="shared" si="1"/>
        <v>Good</v>
      </c>
    </row>
    <row r="12" ht="15" customHeight="1">
      <c r="A12" s="3" t="s">
        <v>21</v>
      </c>
      <c r="B12" s="5">
        <v>0</v>
      </c>
      <c r="C12" s="5">
        <v>0</v>
      </c>
      <c r="D12" s="4">
        <f t="shared" si="0"/>
        <v>0</v>
      </c>
      <c r="E12" s="3" t="str">
        <f t="shared" si="1"/>
        <v>Good</v>
      </c>
    </row>
    <row r="13" ht="15" customHeight="1">
      <c r="A13" s="3" t="s">
        <v>22</v>
      </c>
      <c r="B13" s="5">
        <v>0</v>
      </c>
      <c r="C13" s="5">
        <v>0</v>
      </c>
      <c r="D13" s="4">
        <f t="shared" si="0"/>
        <v>0</v>
      </c>
      <c r="E13" s="3" t="str">
        <f t="shared" si="1"/>
        <v>Good</v>
      </c>
    </row>
    <row r="14" ht="15" customHeight="1">
      <c r="A14" s="3" t="s">
        <v>23</v>
      </c>
      <c r="B14" s="5">
        <v>0</v>
      </c>
      <c r="C14" s="5">
        <v>0</v>
      </c>
      <c r="D14" s="4">
        <f t="shared" si="0"/>
        <v>0</v>
      </c>
      <c r="E14" s="3" t="str">
        <f t="shared" si="1"/>
        <v>Good</v>
      </c>
    </row>
    <row r="15" ht="15" customHeight="1">
      <c r="A15" s="7" t="s">
        <v>36</v>
      </c>
      <c r="B15" s="8">
        <f t="shared" si="2" ref="B15:D15">AVERAGE(B3:B14)</f>
        <v>6666.66666666667</v>
      </c>
      <c r="C15" s="8">
        <f t="shared" si="2"/>
        <v>1250</v>
      </c>
      <c r="D15" s="9">
        <f t="shared" si="2"/>
        <v>0.03125</v>
      </c>
    </row>
  </sheetData>
  <mergeCells>
    <mergeCell ref="A1:E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6E02951-4CF8-81E3-CBDD-4108C4DDA898}" mc:Ignorable="x14ac xr xr2 xr3">
  <dimension ref="A1:GR1000"/>
  <sheetViews>
    <sheetView topLeftCell="A1" workbookViewId="0">
      <pane ySplit="2" topLeftCell="A3" activePane="bottomLeft" state="frozen"/>
      <selection pane="bottomLeft" activeCell="I8" sqref="I8"/>
    </sheetView>
  </sheetViews>
  <sheetFormatPr defaultRowHeight="15" defaultColWidth="8.8515625" customHeight="1"/>
  <cols>
    <col min="1" max="1" width="9.8515625" customWidth="1"/>
    <col min="2" max="2" width="9.421875" customWidth="1"/>
    <col min="3" max="3" width="7.421875" customWidth="1"/>
    <col min="4" max="4" width="13.57421875" customWidth="1"/>
    <col min="5" max="5" width="5.8515625" customWidth="1"/>
    <col min="6" max="6" width="12.140625" customWidth="1"/>
  </cols>
  <sheetData>
    <row r="1" ht="18.75" customHeight="1">
      <c r="A1" s="1" t="s">
        <v>37</v>
      </c>
    </row>
    <row r="2" ht="15" customHeight="1">
      <c r="A2" s="6" t="s">
        <v>7</v>
      </c>
      <c r="B2" s="6" t="s">
        <v>38</v>
      </c>
      <c r="C2" s="6" t="s">
        <v>39</v>
      </c>
      <c r="D2" s="6" t="s">
        <v>40</v>
      </c>
      <c r="E2" s="6" t="s">
        <v>41</v>
      </c>
      <c r="F2" s="6" t="s">
        <v>42</v>
      </c>
    </row>
    <row r="3" ht="15" customHeight="1">
      <c r="A3" s="3" t="s">
        <v>12</v>
      </c>
      <c r="B3" s="5">
        <v>5000</v>
      </c>
      <c r="C3" s="5">
        <v>1000</v>
      </c>
      <c r="D3" s="5">
        <v>7000</v>
      </c>
      <c r="E3" s="5">
        <v>2000</v>
      </c>
      <c r="F3" s="5">
        <f t="shared" si="0" ref="F3:F14">SUM(B3:E3)</f>
        <v>15000</v>
      </c>
    </row>
    <row r="4" ht="15" customHeight="1">
      <c r="A4" s="3" t="s">
        <v>13</v>
      </c>
      <c r="B4" s="5">
        <v>5000</v>
      </c>
      <c r="C4" s="5">
        <v>1000</v>
      </c>
      <c r="D4" s="5">
        <v>7000</v>
      </c>
      <c r="E4" s="5">
        <v>0</v>
      </c>
      <c r="F4" s="5">
        <f t="shared" si="0"/>
        <v>13000</v>
      </c>
    </row>
    <row r="5" ht="15" customHeight="1">
      <c r="A5" s="3" t="s">
        <v>14</v>
      </c>
      <c r="B5" s="5">
        <v>0</v>
      </c>
      <c r="C5" s="5">
        <v>0</v>
      </c>
      <c r="D5" s="5">
        <v>0</v>
      </c>
      <c r="E5" s="5">
        <v>0</v>
      </c>
      <c r="F5" s="5">
        <f t="shared" si="0"/>
        <v>0</v>
      </c>
    </row>
    <row r="6" ht="15" customHeight="1">
      <c r="A6" s="3" t="s">
        <v>15</v>
      </c>
      <c r="B6" s="5">
        <v>0</v>
      </c>
      <c r="C6" s="5">
        <v>0</v>
      </c>
      <c r="D6" s="5">
        <v>0</v>
      </c>
      <c r="E6" s="5">
        <v>0</v>
      </c>
      <c r="F6" s="5">
        <f t="shared" si="0"/>
        <v>0</v>
      </c>
    </row>
    <row r="7" ht="15" customHeight="1">
      <c r="A7" s="3" t="s">
        <v>16</v>
      </c>
      <c r="B7" s="5">
        <v>0</v>
      </c>
      <c r="C7" s="5">
        <v>0</v>
      </c>
      <c r="D7" s="5">
        <v>0</v>
      </c>
      <c r="E7" s="5">
        <v>0</v>
      </c>
      <c r="F7" s="5">
        <f t="shared" si="0"/>
        <v>0</v>
      </c>
    </row>
    <row r="8" ht="15" customHeight="1">
      <c r="A8" s="3" t="s">
        <v>17</v>
      </c>
      <c r="B8" s="5">
        <v>0</v>
      </c>
      <c r="C8" s="5">
        <v>0</v>
      </c>
      <c r="D8" s="5">
        <v>0</v>
      </c>
      <c r="E8" s="5">
        <v>0</v>
      </c>
      <c r="F8" s="5">
        <f t="shared" si="0"/>
        <v>0</v>
      </c>
    </row>
    <row r="9" ht="15" customHeight="1">
      <c r="A9" s="3" t="s">
        <v>18</v>
      </c>
      <c r="B9" s="5">
        <v>0</v>
      </c>
      <c r="C9" s="5">
        <v>0</v>
      </c>
      <c r="D9" s="5">
        <v>0</v>
      </c>
      <c r="E9" s="5">
        <v>0</v>
      </c>
      <c r="F9" s="5">
        <f t="shared" si="0"/>
        <v>0</v>
      </c>
    </row>
    <row r="10" ht="15" customHeight="1">
      <c r="A10" s="3" t="s">
        <v>19</v>
      </c>
      <c r="B10" s="5">
        <v>0</v>
      </c>
      <c r="C10" s="5">
        <v>0</v>
      </c>
      <c r="D10" s="5">
        <v>0</v>
      </c>
      <c r="E10" s="5">
        <v>0</v>
      </c>
      <c r="F10" s="5">
        <f t="shared" si="0"/>
        <v>0</v>
      </c>
    </row>
    <row r="11" ht="15" customHeight="1">
      <c r="A11" s="3" t="s">
        <v>20</v>
      </c>
      <c r="B11" s="5">
        <v>0</v>
      </c>
      <c r="C11" s="5">
        <v>0</v>
      </c>
      <c r="D11" s="5">
        <v>0</v>
      </c>
      <c r="E11" s="5">
        <v>0</v>
      </c>
      <c r="F11" s="5">
        <f t="shared" si="0"/>
        <v>0</v>
      </c>
    </row>
    <row r="12" ht="15" customHeight="1">
      <c r="A12" s="3" t="s">
        <v>21</v>
      </c>
      <c r="B12" s="5">
        <v>0</v>
      </c>
      <c r="C12" s="5">
        <v>0</v>
      </c>
      <c r="D12" s="5">
        <v>0</v>
      </c>
      <c r="E12" s="5">
        <v>0</v>
      </c>
      <c r="F12" s="5">
        <f t="shared" si="0"/>
        <v>0</v>
      </c>
    </row>
    <row r="13" ht="15" customHeight="1">
      <c r="A13" s="3" t="s">
        <v>22</v>
      </c>
      <c r="B13" s="5">
        <v>0</v>
      </c>
      <c r="C13" s="5">
        <v>0</v>
      </c>
      <c r="D13" s="5">
        <v>0</v>
      </c>
      <c r="E13" s="5">
        <v>0</v>
      </c>
      <c r="F13" s="5">
        <f t="shared" si="0"/>
        <v>0</v>
      </c>
    </row>
    <row r="14" ht="15" customHeight="1">
      <c r="A14" s="3" t="s">
        <v>23</v>
      </c>
      <c r="B14" s="5">
        <v>0</v>
      </c>
      <c r="C14" s="5">
        <v>0</v>
      </c>
      <c r="D14" s="5">
        <v>0</v>
      </c>
      <c r="E14" s="5">
        <v>0</v>
      </c>
      <c r="F14" s="5">
        <f t="shared" si="0"/>
        <v>0</v>
      </c>
    </row>
    <row r="15" ht="15" customHeight="1">
      <c r="A15" s="7" t="s">
        <v>24</v>
      </c>
      <c r="B15" s="8">
        <f t="shared" si="1" ref="B15:F15">SUM(B3:B14)</f>
        <v>10000</v>
      </c>
      <c r="C15" s="8">
        <f t="shared" si="1"/>
        <v>2000</v>
      </c>
      <c r="D15" s="8">
        <f t="shared" si="1"/>
        <v>14000</v>
      </c>
      <c r="E15" s="8">
        <f t="shared" si="1"/>
        <v>2000</v>
      </c>
      <c r="F15" s="8">
        <f t="shared" si="1"/>
        <v>28000</v>
      </c>
    </row>
  </sheetData>
  <mergeCells>
    <mergeCell ref="A1:F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2026-01-20T05:18:51Z</dcterms:created>
</cp:coreProperties>
</file>